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12A-22\Desktop\"/>
    </mc:Choice>
  </mc:AlternateContent>
  <bookViews>
    <workbookView xWindow="0" yWindow="0" windowWidth="28800" windowHeight="12300" activeTab="1"/>
  </bookViews>
  <sheets>
    <sheet name="Introducción Funcion Si anidado" sheetId="5" r:id="rId1"/>
    <sheet name="Si anidado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4" l="1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E6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</calcChain>
</file>

<file path=xl/sharedStrings.xml><?xml version="1.0" encoding="utf-8"?>
<sst xmlns="http://schemas.openxmlformats.org/spreadsheetml/2006/main" count="36" uniqueCount="34">
  <si>
    <t>Ventas</t>
  </si>
  <si>
    <t>Comisión</t>
  </si>
  <si>
    <t>Salario Base</t>
  </si>
  <si>
    <t>Sintaxis de la función SI</t>
  </si>
  <si>
    <t>Salario a Pagar</t>
  </si>
  <si>
    <t>Informe de Ventas</t>
  </si>
  <si>
    <t>TABLA COMISION</t>
  </si>
  <si>
    <t>Mas de 3.000.000</t>
  </si>
  <si>
    <t>De lo contario</t>
  </si>
  <si>
    <t xml:space="preserve">La función SI anidada en Excel es una variante de la funcion SI y nos permite evaluar varias  condiciónes para determinar si son falsas o verdaderas. </t>
  </si>
  <si>
    <t xml:space="preserve">  =Si(prueba_lógica1;Valor si verdadero1;Si(prueba_lógica2;Valor si verdadero2;Si(prueba_lógicaN;Valor si verdaderoN;Valor si FalsoN)))</t>
  </si>
  <si>
    <t>Esquema Mental</t>
  </si>
  <si>
    <t>Clasificación</t>
  </si>
  <si>
    <t>TABLA CLASIFICACION</t>
  </si>
  <si>
    <t>Ventas entre 1000000 y 3000000</t>
  </si>
  <si>
    <t>Bueno</t>
  </si>
  <si>
    <t>Excelente</t>
  </si>
  <si>
    <t>Normal</t>
  </si>
  <si>
    <t>Mensaje</t>
  </si>
  <si>
    <t>Condiciones</t>
  </si>
  <si>
    <t>%</t>
  </si>
  <si>
    <t>Entre 1 y 3.000.000</t>
  </si>
  <si>
    <t>Entre  3.000.001 y 5000000</t>
  </si>
  <si>
    <t>Entre 5.000.0001 y 7000000</t>
  </si>
  <si>
    <t>Mas de 7000000</t>
  </si>
  <si>
    <t>La Función SI ANIDADA</t>
  </si>
  <si>
    <t>VENTAS *2%</t>
  </si>
  <si>
    <t>VENTAS *3%</t>
  </si>
  <si>
    <t>VENTAS *7%</t>
  </si>
  <si>
    <t>VENTAS *10%</t>
  </si>
  <si>
    <t>COMISION</t>
  </si>
  <si>
    <t>BUENO</t>
  </si>
  <si>
    <t>EXCELENTE</t>
  </si>
  <si>
    <t>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</si>
</sst>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0.0%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40404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166" fontId="0" fillId="0" borderId="4" xfId="1" applyNumberFormat="1" applyFont="1" applyBorder="1"/>
    <xf numFmtId="166" fontId="0" fillId="0" borderId="2" xfId="1" applyNumberFormat="1" applyFont="1" applyBorder="1"/>
    <xf numFmtId="166" fontId="0" fillId="0" borderId="3" xfId="1" applyNumberFormat="1" applyFont="1" applyBorder="1"/>
    <xf numFmtId="166" fontId="0" fillId="0" borderId="4" xfId="0" applyNumberFormat="1" applyBorder="1"/>
    <xf numFmtId="9" fontId="0" fillId="0" borderId="1" xfId="0" applyNumberFormat="1" applyBorder="1"/>
    <xf numFmtId="0" fontId="0" fillId="0" borderId="1" xfId="0" applyFill="1" applyBorder="1"/>
    <xf numFmtId="165" fontId="0" fillId="0" borderId="1" xfId="0" applyNumberFormat="1" applyBorder="1"/>
    <xf numFmtId="0" fontId="8" fillId="0" borderId="0" xfId="0" applyFont="1"/>
    <xf numFmtId="0" fontId="3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5" borderId="8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164" fontId="0" fillId="0" borderId="4" xfId="1" applyFont="1" applyBorder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13</xdr:row>
      <xdr:rowOff>66675</xdr:rowOff>
    </xdr:from>
    <xdr:to>
      <xdr:col>6</xdr:col>
      <xdr:colOff>400050</xdr:colOff>
      <xdr:row>18</xdr:row>
      <xdr:rowOff>133350</xdr:rowOff>
    </xdr:to>
    <xdr:sp macro="" textlink="">
      <xdr:nvSpPr>
        <xdr:cNvPr id="2" name="Combinar 1"/>
        <xdr:cNvSpPr/>
      </xdr:nvSpPr>
      <xdr:spPr>
        <a:xfrm>
          <a:off x="2676525" y="2857500"/>
          <a:ext cx="2295525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lógica1</a:t>
          </a:r>
        </a:p>
      </xdr:txBody>
    </xdr:sp>
    <xdr:clientData/>
  </xdr:twoCellAnchor>
  <xdr:twoCellAnchor>
    <xdr:from>
      <xdr:col>3</xdr:col>
      <xdr:colOff>390525</xdr:colOff>
      <xdr:row>13</xdr:row>
      <xdr:rowOff>66675</xdr:rowOff>
    </xdr:from>
    <xdr:to>
      <xdr:col>3</xdr:col>
      <xdr:colOff>390525</xdr:colOff>
      <xdr:row>19</xdr:row>
      <xdr:rowOff>171450</xdr:rowOff>
    </xdr:to>
    <xdr:cxnSp macro="">
      <xdr:nvCxnSpPr>
        <xdr:cNvPr id="4" name="Conector recto de flecha 3"/>
        <xdr:cNvCxnSpPr/>
      </xdr:nvCxnSpPr>
      <xdr:spPr>
        <a:xfrm>
          <a:off x="2676525" y="2857500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400050</xdr:colOff>
      <xdr:row>13</xdr:row>
      <xdr:rowOff>66675</xdr:rowOff>
    </xdr:from>
    <xdr:to>
      <xdr:col>6</xdr:col>
      <xdr:colOff>400050</xdr:colOff>
      <xdr:row>19</xdr:row>
      <xdr:rowOff>180975</xdr:rowOff>
    </xdr:to>
    <xdr:cxnSp macro="">
      <xdr:nvCxnSpPr>
        <xdr:cNvPr id="6" name="Conector recto de flecha 5"/>
        <xdr:cNvCxnSpPr/>
      </xdr:nvCxnSpPr>
      <xdr:spPr>
        <a:xfrm>
          <a:off x="4972050" y="2857500"/>
          <a:ext cx="0" cy="1257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466726</xdr:colOff>
      <xdr:row>21</xdr:row>
      <xdr:rowOff>9526</xdr:rowOff>
    </xdr:from>
    <xdr:to>
      <xdr:col>4</xdr:col>
      <xdr:colOff>323851</xdr:colOff>
      <xdr:row>24</xdr:row>
      <xdr:rowOff>76200</xdr:rowOff>
    </xdr:to>
    <xdr:sp macro="" textlink="">
      <xdr:nvSpPr>
        <xdr:cNvPr id="7" name="Elipse 6"/>
        <xdr:cNvSpPr/>
      </xdr:nvSpPr>
      <xdr:spPr>
        <a:xfrm>
          <a:off x="1990726" y="4324351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verdadero1</a:t>
          </a:r>
          <a:endParaRPr lang="es-CO" sz="1000"/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9</xdr:col>
      <xdr:colOff>285750</xdr:colOff>
      <xdr:row>26</xdr:row>
      <xdr:rowOff>85725</xdr:rowOff>
    </xdr:to>
    <xdr:sp macro="" textlink="">
      <xdr:nvSpPr>
        <xdr:cNvPr id="8" name="Combinar 7"/>
        <xdr:cNvSpPr/>
      </xdr:nvSpPr>
      <xdr:spPr>
        <a:xfrm>
          <a:off x="4848225" y="4333875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lógica2</a:t>
          </a:r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6</xdr:col>
      <xdr:colOff>247650</xdr:colOff>
      <xdr:row>27</xdr:row>
      <xdr:rowOff>123825</xdr:rowOff>
    </xdr:to>
    <xdr:cxnSp macro="">
      <xdr:nvCxnSpPr>
        <xdr:cNvPr id="10" name="Conector recto de flecha 9"/>
        <xdr:cNvCxnSpPr/>
      </xdr:nvCxnSpPr>
      <xdr:spPr>
        <a:xfrm>
          <a:off x="4848225" y="4333875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21</xdr:row>
      <xdr:rowOff>19050</xdr:rowOff>
    </xdr:from>
    <xdr:to>
      <xdr:col>9</xdr:col>
      <xdr:colOff>285750</xdr:colOff>
      <xdr:row>27</xdr:row>
      <xdr:rowOff>142875</xdr:rowOff>
    </xdr:to>
    <xdr:cxnSp macro="">
      <xdr:nvCxnSpPr>
        <xdr:cNvPr id="12" name="Conector recto de flecha 11"/>
        <xdr:cNvCxnSpPr/>
      </xdr:nvCxnSpPr>
      <xdr:spPr>
        <a:xfrm>
          <a:off x="7172325" y="4333875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361951</xdr:colOff>
      <xdr:row>29</xdr:row>
      <xdr:rowOff>38101</xdr:rowOff>
    </xdr:from>
    <xdr:to>
      <xdr:col>7</xdr:col>
      <xdr:colOff>247651</xdr:colOff>
      <xdr:row>32</xdr:row>
      <xdr:rowOff>104775</xdr:rowOff>
    </xdr:to>
    <xdr:sp macro="" textlink="">
      <xdr:nvSpPr>
        <xdr:cNvPr id="13" name="Elipse 12"/>
        <xdr:cNvSpPr/>
      </xdr:nvSpPr>
      <xdr:spPr>
        <a:xfrm>
          <a:off x="4200526" y="5876926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verdadero2</a:t>
          </a:r>
          <a:endParaRPr lang="es-CO" sz="1000"/>
        </a:p>
      </xdr:txBody>
    </xdr:sp>
    <xdr:clientData/>
  </xdr:twoCellAnchor>
  <xdr:twoCellAnchor>
    <xdr:from>
      <xdr:col>9</xdr:col>
      <xdr:colOff>276225</xdr:colOff>
      <xdr:row>29</xdr:row>
      <xdr:rowOff>9525</xdr:rowOff>
    </xdr:from>
    <xdr:to>
      <xdr:col>12</xdr:col>
      <xdr:colOff>314325</xdr:colOff>
      <xdr:row>34</xdr:row>
      <xdr:rowOff>76200</xdr:rowOff>
    </xdr:to>
    <xdr:sp macro="" textlink="">
      <xdr:nvSpPr>
        <xdr:cNvPr id="14" name="Combinar 13"/>
        <xdr:cNvSpPr/>
      </xdr:nvSpPr>
      <xdr:spPr>
        <a:xfrm>
          <a:off x="7191375" y="5848350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lógicaN</a:t>
          </a:r>
        </a:p>
      </xdr:txBody>
    </xdr:sp>
    <xdr:clientData/>
  </xdr:twoCellAnchor>
  <xdr:twoCellAnchor>
    <xdr:from>
      <xdr:col>9</xdr:col>
      <xdr:colOff>285750</xdr:colOff>
      <xdr:row>29</xdr:row>
      <xdr:rowOff>9525</xdr:rowOff>
    </xdr:from>
    <xdr:to>
      <xdr:col>9</xdr:col>
      <xdr:colOff>285750</xdr:colOff>
      <xdr:row>35</xdr:row>
      <xdr:rowOff>133350</xdr:rowOff>
    </xdr:to>
    <xdr:cxnSp macro="">
      <xdr:nvCxnSpPr>
        <xdr:cNvPr id="16" name="Conector recto de flecha 15"/>
        <xdr:cNvCxnSpPr/>
      </xdr:nvCxnSpPr>
      <xdr:spPr>
        <a:xfrm>
          <a:off x="7200900" y="5848350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29</xdr:row>
      <xdr:rowOff>19050</xdr:rowOff>
    </xdr:from>
    <xdr:to>
      <xdr:col>12</xdr:col>
      <xdr:colOff>323850</xdr:colOff>
      <xdr:row>35</xdr:row>
      <xdr:rowOff>152400</xdr:rowOff>
    </xdr:to>
    <xdr:cxnSp macro="">
      <xdr:nvCxnSpPr>
        <xdr:cNvPr id="18" name="Conector recto de flecha 17"/>
        <xdr:cNvCxnSpPr/>
      </xdr:nvCxnSpPr>
      <xdr:spPr>
        <a:xfrm>
          <a:off x="9525000" y="5857875"/>
          <a:ext cx="0" cy="127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447676</xdr:colOff>
      <xdr:row>37</xdr:row>
      <xdr:rowOff>28576</xdr:rowOff>
    </xdr:from>
    <xdr:to>
      <xdr:col>10</xdr:col>
      <xdr:colOff>333376</xdr:colOff>
      <xdr:row>40</xdr:row>
      <xdr:rowOff>95250</xdr:rowOff>
    </xdr:to>
    <xdr:sp macro="" textlink="">
      <xdr:nvSpPr>
        <xdr:cNvPr id="19" name="Elipse 18"/>
        <xdr:cNvSpPr/>
      </xdr:nvSpPr>
      <xdr:spPr>
        <a:xfrm>
          <a:off x="6600826" y="7391401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verdaderoN</a:t>
          </a:r>
          <a:endParaRPr lang="es-CO" sz="1000"/>
        </a:p>
      </xdr:txBody>
    </xdr:sp>
    <xdr:clientData/>
  </xdr:twoCellAnchor>
  <xdr:twoCellAnchor>
    <xdr:from>
      <xdr:col>11</xdr:col>
      <xdr:colOff>466726</xdr:colOff>
      <xdr:row>37</xdr:row>
      <xdr:rowOff>38101</xdr:rowOff>
    </xdr:from>
    <xdr:to>
      <xdr:col>13</xdr:col>
      <xdr:colOff>381001</xdr:colOff>
      <xdr:row>40</xdr:row>
      <xdr:rowOff>104775</xdr:rowOff>
    </xdr:to>
    <xdr:sp macro="" textlink="">
      <xdr:nvSpPr>
        <xdr:cNvPr id="20" name="Elipse 19"/>
        <xdr:cNvSpPr/>
      </xdr:nvSpPr>
      <xdr:spPr>
        <a:xfrm>
          <a:off x="8934451" y="7400926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falsoN</a:t>
          </a:r>
          <a:endParaRPr lang="es-CO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752475</xdr:colOff>
      <xdr:row>9</xdr:row>
      <xdr:rowOff>104775</xdr:rowOff>
    </xdr:from>
    <xdr:to>
      <xdr:col>11</xdr:col>
      <xdr:colOff>142875</xdr:colOff>
      <xdr:row>16</xdr:row>
      <xdr:rowOff>152400</xdr:rowOff>
    </xdr:to>
    <xdr:sp macro="" textlink="">
      <xdr:nvSpPr>
        <xdr:cNvPr id="2" name="Combinar 1"/>
        <xdr:cNvSpPr/>
      </xdr:nvSpPr>
      <xdr:spPr>
        <a:xfrm>
          <a:off x="7896225" y="1990725"/>
          <a:ext cx="1800225" cy="1400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800"/>
            <a:t>Si ventas es </a:t>
          </a:r>
          <a:r>
            <a:rPr lang="es-ES" sz="500"/>
            <a:t>&gt;=</a:t>
          </a:r>
          <a:r>
            <a:rPr lang="es-ES" sz="800"/>
            <a:t>1</a:t>
          </a:r>
        </a:p>
        <a:p>
          <a:pPr algn="l"/>
          <a:r>
            <a:rPr lang="es-ES" sz="800"/>
            <a:t>y ventas es igual &lt;=3000000</a:t>
          </a:r>
        </a:p>
        <a:p>
          <a:pPr algn="l"/>
          <a:endParaRPr lang="es-ES" sz="1100"/>
        </a:p>
      </xdr:txBody>
    </xdr:sp>
    <xdr:clientData/>
  </xdr:twoCellAnchor>
  <xdr:twoCellAnchor>
    <xdr:from>
      <xdr:col>9</xdr:col>
      <xdr:colOff>733425</xdr:colOff>
      <xdr:row>10</xdr:row>
      <xdr:rowOff>9525</xdr:rowOff>
    </xdr:from>
    <xdr:to>
      <xdr:col>9</xdr:col>
      <xdr:colOff>779144</xdr:colOff>
      <xdr:row>21</xdr:row>
      <xdr:rowOff>47625</xdr:rowOff>
    </xdr:to>
    <xdr:sp macro="" textlink="">
      <xdr:nvSpPr>
        <xdr:cNvPr id="3" name="Flecha abajo 2"/>
        <xdr:cNvSpPr/>
      </xdr:nvSpPr>
      <xdr:spPr>
        <a:xfrm>
          <a:off x="7877175" y="2085975"/>
          <a:ext cx="45719" cy="22002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C</a:t>
          </a:r>
        </a:p>
      </xdr:txBody>
    </xdr:sp>
    <xdr:clientData/>
  </xdr:twoCellAnchor>
  <xdr:twoCellAnchor>
    <xdr:from>
      <xdr:col>11</xdr:col>
      <xdr:colOff>66675</xdr:colOff>
      <xdr:row>10</xdr:row>
      <xdr:rowOff>9525</xdr:rowOff>
    </xdr:from>
    <xdr:to>
      <xdr:col>11</xdr:col>
      <xdr:colOff>112394</xdr:colOff>
      <xdr:row>21</xdr:row>
      <xdr:rowOff>47625</xdr:rowOff>
    </xdr:to>
    <xdr:sp macro="" textlink="">
      <xdr:nvSpPr>
        <xdr:cNvPr id="4" name="Flecha abajo 3"/>
        <xdr:cNvSpPr/>
      </xdr:nvSpPr>
      <xdr:spPr>
        <a:xfrm>
          <a:off x="9620250" y="2085975"/>
          <a:ext cx="45719" cy="22002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C</a:t>
          </a:r>
        </a:p>
      </xdr:txBody>
    </xdr:sp>
    <xdr:clientData/>
  </xdr:twoCellAnchor>
  <xdr:twoCellAnchor>
    <xdr:from>
      <xdr:col>12</xdr:col>
      <xdr:colOff>0</xdr:colOff>
      <xdr:row>22</xdr:row>
      <xdr:rowOff>0</xdr:rowOff>
    </xdr:from>
    <xdr:to>
      <xdr:col>12</xdr:col>
      <xdr:colOff>1800225</xdr:colOff>
      <xdr:row>29</xdr:row>
      <xdr:rowOff>66675</xdr:rowOff>
    </xdr:to>
    <xdr:sp macro="" textlink="">
      <xdr:nvSpPr>
        <xdr:cNvPr id="5" name="Combinar 4"/>
        <xdr:cNvSpPr/>
      </xdr:nvSpPr>
      <xdr:spPr>
        <a:xfrm>
          <a:off x="10296525" y="4438650"/>
          <a:ext cx="1800225" cy="1400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800"/>
            <a:t>Si ventas es </a:t>
          </a:r>
          <a:r>
            <a:rPr lang="es-ES" sz="500"/>
            <a:t>&gt;=</a:t>
          </a:r>
          <a:r>
            <a:rPr lang="es-ES" sz="800"/>
            <a:t>3000000</a:t>
          </a:r>
        </a:p>
        <a:p>
          <a:pPr algn="l"/>
          <a:r>
            <a:rPr lang="es-ES" sz="800"/>
            <a:t>y ventas es igual &lt;=5000000</a:t>
          </a:r>
        </a:p>
        <a:p>
          <a:pPr algn="l"/>
          <a:endParaRPr lang="es-ES" sz="800"/>
        </a:p>
        <a:p>
          <a:pPr algn="l"/>
          <a:endParaRPr lang="es-ES" sz="1100"/>
        </a:p>
      </xdr:txBody>
    </xdr:sp>
    <xdr:clientData/>
  </xdr:twoCellAnchor>
  <xdr:twoCellAnchor>
    <xdr:from>
      <xdr:col>11</xdr:col>
      <xdr:colOff>723901</xdr:colOff>
      <xdr:row>22</xdr:row>
      <xdr:rowOff>104775</xdr:rowOff>
    </xdr:from>
    <xdr:to>
      <xdr:col>11</xdr:col>
      <xdr:colOff>895351</xdr:colOff>
      <xdr:row>34</xdr:row>
      <xdr:rowOff>19050</xdr:rowOff>
    </xdr:to>
    <xdr:sp macro="" textlink="">
      <xdr:nvSpPr>
        <xdr:cNvPr id="6" name="Flecha abajo 5"/>
        <xdr:cNvSpPr/>
      </xdr:nvSpPr>
      <xdr:spPr>
        <a:xfrm>
          <a:off x="10277476" y="4543425"/>
          <a:ext cx="171450" cy="22002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1762125</xdr:colOff>
      <xdr:row>22</xdr:row>
      <xdr:rowOff>76200</xdr:rowOff>
    </xdr:from>
    <xdr:to>
      <xdr:col>12</xdr:col>
      <xdr:colOff>1807844</xdr:colOff>
      <xdr:row>33</xdr:row>
      <xdr:rowOff>180975</xdr:rowOff>
    </xdr:to>
    <xdr:sp macro="" textlink="">
      <xdr:nvSpPr>
        <xdr:cNvPr id="7" name="Flecha abajo 6"/>
        <xdr:cNvSpPr/>
      </xdr:nvSpPr>
      <xdr:spPr>
        <a:xfrm>
          <a:off x="12058650" y="4514850"/>
          <a:ext cx="45719" cy="22002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C</a:t>
          </a:r>
        </a:p>
      </xdr:txBody>
    </xdr:sp>
    <xdr:clientData/>
  </xdr:twoCellAnchor>
  <xdr:twoCellAnchor>
    <xdr:from>
      <xdr:col>13</xdr:col>
      <xdr:colOff>0</xdr:colOff>
      <xdr:row>35</xdr:row>
      <xdr:rowOff>0</xdr:rowOff>
    </xdr:from>
    <xdr:to>
      <xdr:col>15</xdr:col>
      <xdr:colOff>276225</xdr:colOff>
      <xdr:row>42</xdr:row>
      <xdr:rowOff>66675</xdr:rowOff>
    </xdr:to>
    <xdr:sp macro="" textlink="">
      <xdr:nvSpPr>
        <xdr:cNvPr id="8" name="Combinar 7"/>
        <xdr:cNvSpPr/>
      </xdr:nvSpPr>
      <xdr:spPr>
        <a:xfrm>
          <a:off x="12544425" y="6915150"/>
          <a:ext cx="1800225" cy="1400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800"/>
            <a:t>Si ventas es </a:t>
          </a:r>
          <a:r>
            <a:rPr lang="es-ES" sz="500"/>
            <a:t>&gt;=</a:t>
          </a:r>
          <a:r>
            <a:rPr lang="es-ES" sz="800"/>
            <a:t>5000000</a:t>
          </a:r>
        </a:p>
        <a:p>
          <a:pPr algn="l"/>
          <a:r>
            <a:rPr lang="es-ES" sz="800"/>
            <a:t>y ventas es igual &lt;=7000000</a:t>
          </a:r>
        </a:p>
        <a:p>
          <a:pPr algn="l"/>
          <a:endParaRPr lang="es-ES" sz="800"/>
        </a:p>
        <a:p>
          <a:pPr algn="l"/>
          <a:endParaRPr lang="es-ES" sz="1100"/>
        </a:p>
      </xdr:txBody>
    </xdr:sp>
    <xdr:clientData/>
  </xdr:twoCellAnchor>
  <xdr:twoCellAnchor>
    <xdr:from>
      <xdr:col>12</xdr:col>
      <xdr:colOff>1800225</xdr:colOff>
      <xdr:row>35</xdr:row>
      <xdr:rowOff>0</xdr:rowOff>
    </xdr:from>
    <xdr:to>
      <xdr:col>13</xdr:col>
      <xdr:colOff>28575</xdr:colOff>
      <xdr:row>46</xdr:row>
      <xdr:rowOff>104775</xdr:rowOff>
    </xdr:to>
    <xdr:sp macro="" textlink="">
      <xdr:nvSpPr>
        <xdr:cNvPr id="9" name="Flecha abajo 8"/>
        <xdr:cNvSpPr/>
      </xdr:nvSpPr>
      <xdr:spPr>
        <a:xfrm>
          <a:off x="12401550" y="6915150"/>
          <a:ext cx="171450" cy="22002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15</xdr:col>
      <xdr:colOff>257175</xdr:colOff>
      <xdr:row>35</xdr:row>
      <xdr:rowOff>76200</xdr:rowOff>
    </xdr:from>
    <xdr:to>
      <xdr:col>15</xdr:col>
      <xdr:colOff>428625</xdr:colOff>
      <xdr:row>46</xdr:row>
      <xdr:rowOff>180975</xdr:rowOff>
    </xdr:to>
    <xdr:sp macro="" textlink="">
      <xdr:nvSpPr>
        <xdr:cNvPr id="10" name="Flecha abajo 9"/>
        <xdr:cNvSpPr/>
      </xdr:nvSpPr>
      <xdr:spPr>
        <a:xfrm>
          <a:off x="14325600" y="6991350"/>
          <a:ext cx="171450" cy="22002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18</xdr:col>
      <xdr:colOff>0</xdr:colOff>
      <xdr:row>8</xdr:row>
      <xdr:rowOff>0</xdr:rowOff>
    </xdr:from>
    <xdr:to>
      <xdr:col>20</xdr:col>
      <xdr:colOff>271463</xdr:colOff>
      <xdr:row>15</xdr:row>
      <xdr:rowOff>59531</xdr:rowOff>
    </xdr:to>
    <xdr:sp macro="" textlink="">
      <xdr:nvSpPr>
        <xdr:cNvPr id="11" name="Combinar 10"/>
        <xdr:cNvSpPr/>
      </xdr:nvSpPr>
      <xdr:spPr>
        <a:xfrm>
          <a:off x="16347281" y="1702594"/>
          <a:ext cx="1795463" cy="1404937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  <a:p>
          <a:pPr algn="l"/>
          <a:r>
            <a:rPr lang="es-ES" sz="800"/>
            <a:t>Ventas</a:t>
          </a:r>
          <a:r>
            <a:rPr lang="es-ES" sz="800" baseline="0"/>
            <a:t> &gt;=1000000 y ventas &lt;=3000000</a:t>
          </a:r>
          <a:endParaRPr lang="es-ES" sz="800"/>
        </a:p>
      </xdr:txBody>
    </xdr:sp>
    <xdr:clientData/>
  </xdr:twoCellAnchor>
  <xdr:twoCellAnchor>
    <xdr:from>
      <xdr:col>18</xdr:col>
      <xdr:colOff>11907</xdr:colOff>
      <xdr:row>8</xdr:row>
      <xdr:rowOff>35719</xdr:rowOff>
    </xdr:from>
    <xdr:to>
      <xdr:col>18</xdr:col>
      <xdr:colOff>57626</xdr:colOff>
      <xdr:row>19</xdr:row>
      <xdr:rowOff>97632</xdr:rowOff>
    </xdr:to>
    <xdr:sp macro="" textlink="">
      <xdr:nvSpPr>
        <xdr:cNvPr id="12" name="Flecha abajo 11"/>
        <xdr:cNvSpPr/>
      </xdr:nvSpPr>
      <xdr:spPr>
        <a:xfrm>
          <a:off x="16359188" y="1738313"/>
          <a:ext cx="45719" cy="221694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C</a:t>
          </a:r>
        </a:p>
      </xdr:txBody>
    </xdr:sp>
    <xdr:clientData/>
  </xdr:twoCellAnchor>
  <xdr:twoCellAnchor>
    <xdr:from>
      <xdr:col>20</xdr:col>
      <xdr:colOff>273844</xdr:colOff>
      <xdr:row>8</xdr:row>
      <xdr:rowOff>11907</xdr:rowOff>
    </xdr:from>
    <xdr:to>
      <xdr:col>20</xdr:col>
      <xdr:colOff>319563</xdr:colOff>
      <xdr:row>19</xdr:row>
      <xdr:rowOff>73820</xdr:rowOff>
    </xdr:to>
    <xdr:sp macro="" textlink="">
      <xdr:nvSpPr>
        <xdr:cNvPr id="13" name="Flecha abajo 12"/>
        <xdr:cNvSpPr/>
      </xdr:nvSpPr>
      <xdr:spPr>
        <a:xfrm>
          <a:off x="18145125" y="1714501"/>
          <a:ext cx="45719" cy="221694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C</a:t>
          </a:r>
        </a:p>
      </xdr:txBody>
    </xdr:sp>
    <xdr:clientData/>
  </xdr:twoCellAnchor>
  <xdr:twoCellAnchor>
    <xdr:from>
      <xdr:col>21</xdr:col>
      <xdr:colOff>59531</xdr:colOff>
      <xdr:row>20</xdr:row>
      <xdr:rowOff>1</xdr:rowOff>
    </xdr:from>
    <xdr:to>
      <xdr:col>23</xdr:col>
      <xdr:colOff>330994</xdr:colOff>
      <xdr:row>27</xdr:row>
      <xdr:rowOff>47625</xdr:rowOff>
    </xdr:to>
    <xdr:sp macro="" textlink="">
      <xdr:nvSpPr>
        <xdr:cNvPr id="14" name="Combinar 13"/>
        <xdr:cNvSpPr/>
      </xdr:nvSpPr>
      <xdr:spPr>
        <a:xfrm>
          <a:off x="18776156" y="4060032"/>
          <a:ext cx="1795463" cy="1404937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  <a:p>
          <a:pPr algn="l"/>
          <a:r>
            <a:rPr lang="es-ES" sz="800"/>
            <a:t>Ventas</a:t>
          </a:r>
          <a:r>
            <a:rPr lang="es-ES" sz="800" baseline="0"/>
            <a:t> &gt;=30000001</a:t>
          </a:r>
          <a:endParaRPr lang="es-ES" sz="800"/>
        </a:p>
      </xdr:txBody>
    </xdr:sp>
    <xdr:clientData/>
  </xdr:twoCellAnchor>
  <xdr:twoCellAnchor>
    <xdr:from>
      <xdr:col>21</xdr:col>
      <xdr:colOff>47625</xdr:colOff>
      <xdr:row>20</xdr:row>
      <xdr:rowOff>11907</xdr:rowOff>
    </xdr:from>
    <xdr:to>
      <xdr:col>21</xdr:col>
      <xdr:colOff>93344</xdr:colOff>
      <xdr:row>31</xdr:row>
      <xdr:rowOff>109538</xdr:rowOff>
    </xdr:to>
    <xdr:sp macro="" textlink="">
      <xdr:nvSpPr>
        <xdr:cNvPr id="15" name="Flecha abajo 14"/>
        <xdr:cNvSpPr/>
      </xdr:nvSpPr>
      <xdr:spPr>
        <a:xfrm>
          <a:off x="18764250" y="4071938"/>
          <a:ext cx="45719" cy="221694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C</a:t>
          </a:r>
        </a:p>
      </xdr:txBody>
    </xdr:sp>
    <xdr:clientData/>
  </xdr:twoCellAnchor>
  <xdr:twoCellAnchor>
    <xdr:from>
      <xdr:col>23</xdr:col>
      <xdr:colOff>321469</xdr:colOff>
      <xdr:row>20</xdr:row>
      <xdr:rowOff>0</xdr:rowOff>
    </xdr:from>
    <xdr:to>
      <xdr:col>23</xdr:col>
      <xdr:colOff>367188</xdr:colOff>
      <xdr:row>31</xdr:row>
      <xdr:rowOff>97631</xdr:rowOff>
    </xdr:to>
    <xdr:sp macro="" textlink="">
      <xdr:nvSpPr>
        <xdr:cNvPr id="16" name="Flecha abajo 15"/>
        <xdr:cNvSpPr/>
      </xdr:nvSpPr>
      <xdr:spPr>
        <a:xfrm>
          <a:off x="20562094" y="4060031"/>
          <a:ext cx="45719" cy="221694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topLeftCell="B19" workbookViewId="0">
      <selection activeCell="B2" sqref="B2:E2"/>
    </sheetView>
  </sheetViews>
  <sheetFormatPr baseColWidth="10" defaultRowHeight="15" x14ac:dyDescent="0.25"/>
  <cols>
    <col min="4" max="4" width="11.85546875" bestFit="1" customWidth="1"/>
    <col min="7" max="7" width="11.85546875" bestFit="1" customWidth="1"/>
    <col min="10" max="10" width="11.85546875" bestFit="1" customWidth="1"/>
  </cols>
  <sheetData>
    <row r="2" spans="2:12" ht="23.25" x14ac:dyDescent="0.25">
      <c r="B2" s="23" t="s">
        <v>25</v>
      </c>
      <c r="C2" s="23"/>
      <c r="D2" s="23"/>
      <c r="E2" s="23"/>
    </row>
    <row r="3" spans="2:12" x14ac:dyDescent="0.25">
      <c r="B3" s="24" t="s">
        <v>9</v>
      </c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2:12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2:12" x14ac:dyDescent="0.25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2:12" x14ac:dyDescent="0.25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9" spans="2:12" ht="23.25" x14ac:dyDescent="0.25">
      <c r="B9" s="25" t="s">
        <v>3</v>
      </c>
      <c r="C9" s="25"/>
      <c r="D9" s="25"/>
      <c r="E9" s="25"/>
    </row>
    <row r="11" spans="2:12" ht="23.25" x14ac:dyDescent="0.35">
      <c r="B11" s="18" t="s">
        <v>10</v>
      </c>
    </row>
    <row r="13" spans="2:12" x14ac:dyDescent="0.25">
      <c r="B13" t="s">
        <v>11</v>
      </c>
    </row>
    <row r="21" spans="4:11" x14ac:dyDescent="0.25">
      <c r="D21" t="b">
        <v>1</v>
      </c>
      <c r="G21" t="b">
        <v>0</v>
      </c>
      <c r="K21" s="22" t="s">
        <v>10</v>
      </c>
    </row>
    <row r="29" spans="4:11" x14ac:dyDescent="0.25">
      <c r="G29" t="b">
        <v>1</v>
      </c>
      <c r="J29" t="b">
        <v>0</v>
      </c>
    </row>
    <row r="37" spans="10:13" x14ac:dyDescent="0.25">
      <c r="J37" t="b">
        <v>1</v>
      </c>
      <c r="M37" t="b">
        <v>0</v>
      </c>
    </row>
  </sheetData>
  <mergeCells count="3">
    <mergeCell ref="B2:E2"/>
    <mergeCell ref="B3:L6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X49"/>
  <sheetViews>
    <sheetView tabSelected="1" topLeftCell="D1" zoomScale="80" zoomScaleNormal="80" workbookViewId="0">
      <selection activeCell="G5" sqref="G5"/>
    </sheetView>
  </sheetViews>
  <sheetFormatPr baseColWidth="10" defaultRowHeight="15" x14ac:dyDescent="0.25"/>
  <cols>
    <col min="4" max="4" width="15.140625" bestFit="1" customWidth="1"/>
    <col min="5" max="5" width="17.85546875" bestFit="1" customWidth="1"/>
    <col min="6" max="6" width="17.85546875" customWidth="1"/>
    <col min="7" max="7" width="13.7109375" bestFit="1" customWidth="1"/>
    <col min="8" max="8" width="4" customWidth="1"/>
    <col min="9" max="9" width="4.28515625" customWidth="1"/>
    <col min="10" max="10" width="24.7109375" customWidth="1"/>
    <col min="12" max="12" width="15.7109375" customWidth="1"/>
    <col min="13" max="13" width="29.140625" bestFit="1" customWidth="1"/>
    <col min="18" max="18" width="12.7109375" bestFit="1" customWidth="1"/>
    <col min="21" max="21" width="12.7109375" bestFit="1" customWidth="1"/>
  </cols>
  <sheetData>
    <row r="1" spans="3:16" ht="15.75" thickBot="1" x14ac:dyDescent="0.3">
      <c r="J1" s="29" t="s">
        <v>6</v>
      </c>
      <c r="K1" s="30"/>
      <c r="M1" s="29" t="s">
        <v>13</v>
      </c>
      <c r="N1" s="30"/>
    </row>
    <row r="2" spans="3:16" ht="19.5" thickBot="1" x14ac:dyDescent="0.35">
      <c r="C2" s="5"/>
      <c r="D2" s="6"/>
      <c r="E2" s="6"/>
      <c r="F2" s="6"/>
      <c r="G2" s="7"/>
      <c r="J2" s="19" t="s">
        <v>19</v>
      </c>
      <c r="K2" s="20" t="s">
        <v>20</v>
      </c>
      <c r="M2" s="19" t="s">
        <v>19</v>
      </c>
      <c r="N2" s="20" t="s">
        <v>18</v>
      </c>
    </row>
    <row r="3" spans="3:16" ht="21.75" thickBot="1" x14ac:dyDescent="0.4">
      <c r="C3" s="26" t="s">
        <v>5</v>
      </c>
      <c r="D3" s="27"/>
      <c r="E3" s="27"/>
      <c r="F3" s="27"/>
      <c r="G3" s="28"/>
      <c r="J3" s="4" t="s">
        <v>21</v>
      </c>
      <c r="K3" s="15">
        <v>0.02</v>
      </c>
      <c r="M3" s="4" t="s">
        <v>14</v>
      </c>
      <c r="N3" s="15" t="s">
        <v>15</v>
      </c>
    </row>
    <row r="4" spans="3:16" ht="15.75" customHeight="1" thickBot="1" x14ac:dyDescent="0.3">
      <c r="C4" s="8"/>
      <c r="D4" s="9"/>
      <c r="E4" s="9"/>
      <c r="F4" s="9"/>
      <c r="G4" s="10"/>
      <c r="J4" s="4" t="s">
        <v>22</v>
      </c>
      <c r="K4" s="15">
        <v>0.03</v>
      </c>
      <c r="M4" s="4" t="s">
        <v>7</v>
      </c>
      <c r="N4" s="15" t="s">
        <v>16</v>
      </c>
    </row>
    <row r="5" spans="3:16" ht="15.75" customHeight="1" thickBot="1" x14ac:dyDescent="0.3">
      <c r="C5" s="21" t="s">
        <v>2</v>
      </c>
      <c r="D5" s="21" t="s">
        <v>0</v>
      </c>
      <c r="E5" s="21" t="s">
        <v>1</v>
      </c>
      <c r="F5" s="21" t="s">
        <v>12</v>
      </c>
      <c r="G5" s="21" t="s">
        <v>4</v>
      </c>
      <c r="J5" s="4" t="s">
        <v>23</v>
      </c>
      <c r="K5" s="15">
        <v>7.0000000000000007E-2</v>
      </c>
      <c r="M5" s="16" t="s">
        <v>8</v>
      </c>
      <c r="N5" s="15" t="s">
        <v>17</v>
      </c>
    </row>
    <row r="6" spans="3:16" ht="15" customHeight="1" thickBot="1" x14ac:dyDescent="0.3">
      <c r="C6" s="3">
        <v>800000</v>
      </c>
      <c r="D6" s="11">
        <v>10000000</v>
      </c>
      <c r="E6" s="31">
        <f>IF(AND(D6&gt;=1,D6&lt;=3000000),D6*$K$3,IF(AND(D6&gt;=3000001,D6&lt;=5000000),D6*$K$4,IF(AND(D6&gt;=5000001,D6&lt;=7000000),D6*$K$5,D6*$K$6)))</f>
        <v>1000000</v>
      </c>
      <c r="F6" s="11" t="str">
        <f>IF(AND(D6&gt;=1000000,D6&lt;=300000),$N$3,IF(D6&gt;3000000,$N$4,$N$5))</f>
        <v>Excelente</v>
      </c>
      <c r="G6" s="14"/>
      <c r="J6" s="16" t="s">
        <v>24</v>
      </c>
      <c r="K6" s="17">
        <v>0.1</v>
      </c>
    </row>
    <row r="7" spans="3:16" ht="15" customHeight="1" x14ac:dyDescent="0.25">
      <c r="C7" s="1">
        <v>800000</v>
      </c>
      <c r="D7" s="12">
        <v>500000</v>
      </c>
      <c r="E7" s="31">
        <f t="shared" ref="E7:E22" si="0">IF(AND(D7&gt;=1,D7&lt;=3000000),D7*$K$3,IF(AND(D7&gt;=3000001,D7&lt;=5000000),D7*$K$4,IF(AND(D7&gt;=5000001,D7&lt;=7000000),D7*$K$5,D7*$K$6)))</f>
        <v>10000</v>
      </c>
      <c r="F7" s="11" t="str">
        <f t="shared" ref="F7:F22" si="1">IF(AND(D7&gt;=1000000,D7&lt;=300000),$N$3,IF(D7&gt;3000000,$N$4,$N$5))</f>
        <v>Normal</v>
      </c>
      <c r="G7" s="14"/>
    </row>
    <row r="8" spans="3:16" ht="15" customHeight="1" x14ac:dyDescent="0.25">
      <c r="C8" s="1">
        <v>800000</v>
      </c>
      <c r="D8" s="12">
        <v>2000000</v>
      </c>
      <c r="E8" s="31">
        <f t="shared" si="0"/>
        <v>40000</v>
      </c>
      <c r="F8" s="11" t="str">
        <f t="shared" si="1"/>
        <v>Normal</v>
      </c>
      <c r="G8" s="14"/>
    </row>
    <row r="9" spans="3:16" ht="15" customHeight="1" x14ac:dyDescent="0.25">
      <c r="C9" s="1">
        <v>800000</v>
      </c>
      <c r="D9" s="12">
        <v>350000</v>
      </c>
      <c r="E9" s="31">
        <f t="shared" si="0"/>
        <v>7000</v>
      </c>
      <c r="F9" s="11" t="str">
        <f t="shared" si="1"/>
        <v>Normal</v>
      </c>
      <c r="G9" s="14"/>
      <c r="J9" s="32" t="s">
        <v>30</v>
      </c>
      <c r="K9" s="32"/>
      <c r="L9" s="32"/>
      <c r="M9" s="32"/>
      <c r="N9" s="32"/>
      <c r="O9" s="32"/>
      <c r="P9" s="32"/>
    </row>
    <row r="10" spans="3:16" x14ac:dyDescent="0.25">
      <c r="C10" s="1">
        <v>800000</v>
      </c>
      <c r="D10" s="12">
        <v>2500000</v>
      </c>
      <c r="E10" s="31">
        <f t="shared" si="0"/>
        <v>50000</v>
      </c>
      <c r="F10" s="11" t="str">
        <f t="shared" si="1"/>
        <v>Normal</v>
      </c>
      <c r="G10" s="14"/>
    </row>
    <row r="11" spans="3:16" x14ac:dyDescent="0.25">
      <c r="C11" s="1">
        <v>800000</v>
      </c>
      <c r="D11" s="12">
        <v>900000</v>
      </c>
      <c r="E11" s="31">
        <f t="shared" si="0"/>
        <v>18000</v>
      </c>
      <c r="F11" s="11" t="str">
        <f t="shared" si="1"/>
        <v>Normal</v>
      </c>
      <c r="G11" s="14"/>
    </row>
    <row r="12" spans="3:16" x14ac:dyDescent="0.25">
      <c r="C12" s="1">
        <v>800000</v>
      </c>
      <c r="D12" s="12">
        <v>7000000</v>
      </c>
      <c r="E12" s="31">
        <f t="shared" si="0"/>
        <v>490000.00000000006</v>
      </c>
      <c r="F12" s="11" t="str">
        <f t="shared" si="1"/>
        <v>Excelente</v>
      </c>
      <c r="G12" s="14"/>
    </row>
    <row r="13" spans="3:16" x14ac:dyDescent="0.25">
      <c r="C13" s="1">
        <v>800000</v>
      </c>
      <c r="D13" s="12">
        <v>1800000</v>
      </c>
      <c r="E13" s="31">
        <f t="shared" si="0"/>
        <v>36000</v>
      </c>
      <c r="F13" s="11" t="str">
        <f t="shared" si="1"/>
        <v>Normal</v>
      </c>
      <c r="G13" s="14"/>
    </row>
    <row r="14" spans="3:16" x14ac:dyDescent="0.25">
      <c r="C14" s="1">
        <v>800000</v>
      </c>
      <c r="D14" s="12">
        <v>7800000</v>
      </c>
      <c r="E14" s="31">
        <f t="shared" si="0"/>
        <v>780000</v>
      </c>
      <c r="F14" s="11" t="str">
        <f t="shared" si="1"/>
        <v>Excelente</v>
      </c>
      <c r="G14" s="14"/>
    </row>
    <row r="15" spans="3:16" ht="15.75" thickBot="1" x14ac:dyDescent="0.3">
      <c r="C15" s="2">
        <v>800000</v>
      </c>
      <c r="D15" s="13">
        <v>2000000</v>
      </c>
      <c r="E15" s="31">
        <f t="shared" si="0"/>
        <v>40000</v>
      </c>
      <c r="F15" s="11" t="str">
        <f t="shared" si="1"/>
        <v>Normal</v>
      </c>
      <c r="G15" s="14"/>
    </row>
    <row r="16" spans="3:16" ht="15.75" thickBot="1" x14ac:dyDescent="0.3">
      <c r="C16" s="2">
        <v>800000</v>
      </c>
      <c r="D16" s="13">
        <v>3500000</v>
      </c>
      <c r="E16" s="31">
        <f t="shared" si="0"/>
        <v>105000</v>
      </c>
      <c r="F16" s="11" t="str">
        <f t="shared" si="1"/>
        <v>Excelente</v>
      </c>
      <c r="G16" s="14"/>
    </row>
    <row r="17" spans="3:21" ht="15.75" thickBot="1" x14ac:dyDescent="0.3">
      <c r="C17" s="2">
        <v>800000</v>
      </c>
      <c r="D17" s="13">
        <v>4800000</v>
      </c>
      <c r="E17" s="31">
        <f t="shared" si="0"/>
        <v>144000</v>
      </c>
      <c r="F17" s="11" t="str">
        <f t="shared" si="1"/>
        <v>Excelente</v>
      </c>
      <c r="G17" s="14"/>
    </row>
    <row r="18" spans="3:21" ht="15.75" thickBot="1" x14ac:dyDescent="0.3">
      <c r="C18" s="2">
        <v>800000</v>
      </c>
      <c r="D18" s="13">
        <v>1500000</v>
      </c>
      <c r="E18" s="31">
        <f t="shared" si="0"/>
        <v>30000</v>
      </c>
      <c r="F18" s="11" t="str">
        <f t="shared" si="1"/>
        <v>Normal</v>
      </c>
      <c r="G18" s="14"/>
    </row>
    <row r="19" spans="3:21" ht="15.75" thickBot="1" x14ac:dyDescent="0.3">
      <c r="C19" s="2">
        <v>800000</v>
      </c>
      <c r="D19" s="13">
        <v>999000</v>
      </c>
      <c r="E19" s="31">
        <f t="shared" si="0"/>
        <v>19980</v>
      </c>
      <c r="F19" s="11" t="str">
        <f t="shared" si="1"/>
        <v>Normal</v>
      </c>
      <c r="G19" s="14"/>
    </row>
    <row r="20" spans="3:21" ht="15.75" thickBot="1" x14ac:dyDescent="0.3">
      <c r="C20" s="2">
        <v>800000</v>
      </c>
      <c r="D20" s="13">
        <v>800005</v>
      </c>
      <c r="E20" s="31">
        <f t="shared" si="0"/>
        <v>16000.1</v>
      </c>
      <c r="F20" s="11" t="str">
        <f t="shared" si="1"/>
        <v>Normal</v>
      </c>
      <c r="G20" s="14"/>
    </row>
    <row r="21" spans="3:21" ht="15.75" thickBot="1" x14ac:dyDescent="0.3">
      <c r="C21" s="2">
        <v>800000</v>
      </c>
      <c r="D21" s="13">
        <v>800006</v>
      </c>
      <c r="E21" s="31">
        <f t="shared" si="0"/>
        <v>16000.12</v>
      </c>
      <c r="F21" s="11" t="str">
        <f t="shared" si="1"/>
        <v>Normal</v>
      </c>
      <c r="G21" s="14"/>
      <c r="R21" t="b">
        <v>1</v>
      </c>
      <c r="U21" t="b">
        <v>0</v>
      </c>
    </row>
    <row r="22" spans="3:21" ht="15.75" thickBot="1" x14ac:dyDescent="0.3">
      <c r="C22" s="2">
        <v>800000</v>
      </c>
      <c r="D22" s="13">
        <v>800007</v>
      </c>
      <c r="E22" s="31">
        <f t="shared" si="0"/>
        <v>16000.140000000001</v>
      </c>
      <c r="F22" s="11" t="str">
        <f t="shared" si="1"/>
        <v>Normal</v>
      </c>
      <c r="G22" s="14"/>
      <c r="R22" t="s">
        <v>31</v>
      </c>
    </row>
    <row r="23" spans="3:21" x14ac:dyDescent="0.25">
      <c r="J23" t="b">
        <v>1</v>
      </c>
      <c r="L23" t="b">
        <v>0</v>
      </c>
    </row>
    <row r="24" spans="3:21" x14ac:dyDescent="0.25">
      <c r="J24" t="s">
        <v>26</v>
      </c>
    </row>
    <row r="33" spans="12:24" x14ac:dyDescent="0.25">
      <c r="U33" t="b">
        <v>1</v>
      </c>
      <c r="X33" t="b">
        <v>0</v>
      </c>
    </row>
    <row r="34" spans="12:24" x14ac:dyDescent="0.25">
      <c r="U34" t="s">
        <v>32</v>
      </c>
      <c r="X34" t="s">
        <v>33</v>
      </c>
    </row>
    <row r="35" spans="12:24" x14ac:dyDescent="0.25">
      <c r="L35" t="b">
        <v>1</v>
      </c>
      <c r="M35" t="b">
        <v>0</v>
      </c>
    </row>
    <row r="36" spans="12:24" x14ac:dyDescent="0.25">
      <c r="L36" t="s">
        <v>27</v>
      </c>
    </row>
    <row r="48" spans="12:24" x14ac:dyDescent="0.25">
      <c r="M48" t="b">
        <v>1</v>
      </c>
      <c r="P48" t="b">
        <v>0</v>
      </c>
    </row>
    <row r="49" spans="13:16" x14ac:dyDescent="0.25">
      <c r="M49" t="s">
        <v>28</v>
      </c>
      <c r="P49" t="s">
        <v>29</v>
      </c>
    </row>
  </sheetData>
  <mergeCells count="4">
    <mergeCell ref="C3:G3"/>
    <mergeCell ref="J1:K1"/>
    <mergeCell ref="M1:N1"/>
    <mergeCell ref="J9:P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Introducción Funcion Si anidado</vt:lpstr>
      <vt:lpstr>Si anidado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312A-22</cp:lastModifiedBy>
  <dcterms:created xsi:type="dcterms:W3CDTF">2017-08-22T21:53:28Z</dcterms:created>
  <dcterms:modified xsi:type="dcterms:W3CDTF">2018-10-20T17:52:37Z</dcterms:modified>
</cp:coreProperties>
</file>